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lfordpc-my.sharepoint.com/personal/clerk_milfordonseaparishcouncil_gov_uk/Documents/Desktop/"/>
    </mc:Choice>
  </mc:AlternateContent>
  <xr:revisionPtr revIDLastSave="511" documentId="8_{87C1A9D9-58A8-43F8-B3FB-9E8022BB6422}" xr6:coauthVersionLast="47" xr6:coauthVersionMax="47" xr10:uidLastSave="{E684BE1D-CF90-4859-9982-21A853ED562E}"/>
  <bookViews>
    <workbookView xWindow="-120" yWindow="-120" windowWidth="29040" windowHeight="15720" activeTab="1" xr2:uid="{067D9BE6-7AA2-4C6D-B60C-4A567EB1C3AE}"/>
  </bookViews>
  <sheets>
    <sheet name="Qtr 2" sheetId="1" r:id="rId1"/>
    <sheet name="Qtr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6" i="2" l="1"/>
  <c r="E64" i="1"/>
</calcChain>
</file>

<file path=xl/sharedStrings.xml><?xml version="1.0" encoding="utf-8"?>
<sst xmlns="http://schemas.openxmlformats.org/spreadsheetml/2006/main" count="352" uniqueCount="181">
  <si>
    <t>Milford-on-Sea Parish Council</t>
  </si>
  <si>
    <t>Payments do not include VAT as this can be re-claimed</t>
  </si>
  <si>
    <t>REF</t>
  </si>
  <si>
    <t xml:space="preserve">To </t>
  </si>
  <si>
    <t>Date</t>
  </si>
  <si>
    <t>Description</t>
  </si>
  <si>
    <t>Amount</t>
  </si>
  <si>
    <t>Payments over £100 in 2026-2027</t>
  </si>
  <si>
    <t>Sharp Systems</t>
  </si>
  <si>
    <t>Glasdon</t>
  </si>
  <si>
    <t>Telephone &amp; Broadband</t>
  </si>
  <si>
    <t>Netserve</t>
  </si>
  <si>
    <t>Office 365</t>
  </si>
  <si>
    <t>SSE</t>
  </si>
  <si>
    <t>Land Products</t>
  </si>
  <si>
    <t>Quarter Two</t>
  </si>
  <si>
    <t>S. Mcintosh</t>
  </si>
  <si>
    <t>01.07.26</t>
  </si>
  <si>
    <t>Repairs Phone Box</t>
  </si>
  <si>
    <t>S. Barrett</t>
  </si>
  <si>
    <t>Office Clean</t>
  </si>
  <si>
    <t>06.07.26</t>
  </si>
  <si>
    <t>07.07.26</t>
  </si>
  <si>
    <t>Barrier</t>
  </si>
  <si>
    <t>B.T.</t>
  </si>
  <si>
    <t>J. Shuttler</t>
  </si>
  <si>
    <t>Tree Works</t>
  </si>
  <si>
    <t>13.07.26</t>
  </si>
  <si>
    <t>Photocopying</t>
  </si>
  <si>
    <t>14.07.26</t>
  </si>
  <si>
    <t>Plaque</t>
  </si>
  <si>
    <t>Contract June</t>
  </si>
  <si>
    <t>Varrious</t>
  </si>
  <si>
    <t>17.07.26</t>
  </si>
  <si>
    <t>Staff related payments</t>
  </si>
  <si>
    <t>F. Chemonais</t>
  </si>
  <si>
    <t>20.07.26</t>
  </si>
  <si>
    <t>Ofiice Rent</t>
  </si>
  <si>
    <t>28.07.26</t>
  </si>
  <si>
    <t>Village Green Electric</t>
  </si>
  <si>
    <t>30.07.25</t>
  </si>
  <si>
    <t>Pavilion Electric</t>
  </si>
  <si>
    <t>Quarter One</t>
  </si>
  <si>
    <t>13.04.26</t>
  </si>
  <si>
    <t>Quarterly Photocopying</t>
  </si>
  <si>
    <t>10.04.26</t>
  </si>
  <si>
    <t>Bench Plaque</t>
  </si>
  <si>
    <t>British Telecom</t>
  </si>
  <si>
    <t>08.04.26</t>
  </si>
  <si>
    <t>07.04.26</t>
  </si>
  <si>
    <t>NFDC</t>
  </si>
  <si>
    <t>Weaste Bin Collection (6 months)</t>
  </si>
  <si>
    <t xml:space="preserve">S. Mcintosh </t>
  </si>
  <si>
    <t>Play Park Repairs</t>
  </si>
  <si>
    <t>HALC</t>
  </si>
  <si>
    <t>Annual Membership</t>
  </si>
  <si>
    <t>14.04.26</t>
  </si>
  <si>
    <t>Prince Publications</t>
  </si>
  <si>
    <t>16.04.26</t>
  </si>
  <si>
    <t>Village Voice</t>
  </si>
  <si>
    <t>Tide Accounting</t>
  </si>
  <si>
    <t>End of Year closedown</t>
  </si>
  <si>
    <t>Employment Costs</t>
  </si>
  <si>
    <t>Salaries, Pension, NI</t>
  </si>
  <si>
    <t>F. Cheminais</t>
  </si>
  <si>
    <t>20.04.26</t>
  </si>
  <si>
    <t>Parish Office Rent</t>
  </si>
  <si>
    <t>22.04.26</t>
  </si>
  <si>
    <t>Telephone Box Repair</t>
  </si>
  <si>
    <t>27.04.26</t>
  </si>
  <si>
    <t>Pavillion Electric (re-paid by Football Club)</t>
  </si>
  <si>
    <t>British Gas</t>
  </si>
  <si>
    <t>30.04.26</t>
  </si>
  <si>
    <t>Office Electric</t>
  </si>
  <si>
    <t>SLCC</t>
  </si>
  <si>
    <t>01.05.26</t>
  </si>
  <si>
    <t>Clerk SLCC Membership</t>
  </si>
  <si>
    <t>Course for Assistant Clerk</t>
  </si>
  <si>
    <t>LCPD Mmebership</t>
  </si>
  <si>
    <t>D. Fox</t>
  </si>
  <si>
    <t>Verti-Draining (Repaid by Football Club)</t>
  </si>
  <si>
    <t>11.05.26</t>
  </si>
  <si>
    <t>JRB</t>
  </si>
  <si>
    <t>Dog Waste Bags</t>
  </si>
  <si>
    <t>15.05.26</t>
  </si>
  <si>
    <t>Contract (April)</t>
  </si>
  <si>
    <t>18.05.26</t>
  </si>
  <si>
    <t>Office Rent</t>
  </si>
  <si>
    <t>19.05.26</t>
  </si>
  <si>
    <t>UK Safety</t>
  </si>
  <si>
    <t>PAT Testing</t>
  </si>
  <si>
    <t>20.05.26</t>
  </si>
  <si>
    <t>Annold Baker 14th Edition</t>
  </si>
  <si>
    <t>RoSPA</t>
  </si>
  <si>
    <t>21.05.26</t>
  </si>
  <si>
    <t>Play Park Inspections</t>
  </si>
  <si>
    <t>Jati</t>
  </si>
  <si>
    <t>3X Teak Benches</t>
  </si>
  <si>
    <t>26.05.26</t>
  </si>
  <si>
    <t>General Repairs</t>
  </si>
  <si>
    <t>02.06.26</t>
  </si>
  <si>
    <t>Lightatouch</t>
  </si>
  <si>
    <t>Internal Audit</t>
  </si>
  <si>
    <t>03.06.26</t>
  </si>
  <si>
    <t>Contract (May)</t>
  </si>
  <si>
    <t>05.06.36</t>
  </si>
  <si>
    <t>08.06.26</t>
  </si>
  <si>
    <t>Sand Spreading (repaid by Football Club)</t>
  </si>
  <si>
    <t>10.06.26</t>
  </si>
  <si>
    <t>Annual Tree Survey (Lower Pleasure Grounds)</t>
  </si>
  <si>
    <t>15.06.26</t>
  </si>
  <si>
    <t>First Responders</t>
  </si>
  <si>
    <t>16.06.26</t>
  </si>
  <si>
    <t>Parish Grant</t>
  </si>
  <si>
    <t>17.06.26</t>
  </si>
  <si>
    <t>Annual Inflation on Rent</t>
  </si>
  <si>
    <t>Reformed Plastics</t>
  </si>
  <si>
    <t>10 Coastal Path Benches</t>
  </si>
  <si>
    <t>Dryden Residents Assoc</t>
  </si>
  <si>
    <t>23.06.26</t>
  </si>
  <si>
    <t>Parish Grant for a Defibrillator</t>
  </si>
  <si>
    <t xml:space="preserve">23.06.26 </t>
  </si>
  <si>
    <t>Hanging Baskets</t>
  </si>
  <si>
    <t>30.06.26</t>
  </si>
  <si>
    <t xml:space="preserve">Payments do not include VAT </t>
  </si>
  <si>
    <t>Telephone Box</t>
  </si>
  <si>
    <t>18.08.26</t>
  </si>
  <si>
    <t>Repairs</t>
  </si>
  <si>
    <t xml:space="preserve">B.T. </t>
  </si>
  <si>
    <t>Tree Work</t>
  </si>
  <si>
    <t>Sharp Sysyems</t>
  </si>
  <si>
    <t>30.07.26</t>
  </si>
  <si>
    <t>Mainenance Contract</t>
  </si>
  <si>
    <t>Salaries, Pensions, HMRC</t>
  </si>
  <si>
    <t>Electric Pavilion</t>
  </si>
  <si>
    <t>Electric Village Green</t>
  </si>
  <si>
    <t>PWLB</t>
  </si>
  <si>
    <t>03.08.26</t>
  </si>
  <si>
    <t>Community Meadow Loan</t>
  </si>
  <si>
    <t>04.08.26</t>
  </si>
  <si>
    <t>River Clearence</t>
  </si>
  <si>
    <t>05.08.26</t>
  </si>
  <si>
    <t>Maintenance</t>
  </si>
  <si>
    <t>D. Golledge</t>
  </si>
  <si>
    <t>07.08.26</t>
  </si>
  <si>
    <t>Bench Repairs</t>
  </si>
  <si>
    <t>17.08.26</t>
  </si>
  <si>
    <t>20.08.26</t>
  </si>
  <si>
    <t>25.09.26</t>
  </si>
  <si>
    <t>Concrete Plinths</t>
  </si>
  <si>
    <t>27.08.26</t>
  </si>
  <si>
    <t>Pollitt Art Beaureau</t>
  </si>
  <si>
    <t>Brochures</t>
  </si>
  <si>
    <t>CSG</t>
  </si>
  <si>
    <t>Septic Tank Emptying</t>
  </si>
  <si>
    <t>Dorset Fencing</t>
  </si>
  <si>
    <t>29.08.26</t>
  </si>
  <si>
    <t>Barnes Lane Barrier</t>
  </si>
  <si>
    <t>04.09.26</t>
  </si>
  <si>
    <t>Maintenance Contract</t>
  </si>
  <si>
    <t>08.09.26</t>
  </si>
  <si>
    <t>15.09.26</t>
  </si>
  <si>
    <t>Easy Merchant</t>
  </si>
  <si>
    <t>Geotextile</t>
  </si>
  <si>
    <t>16.09.26</t>
  </si>
  <si>
    <t>Waste Bin Collection</t>
  </si>
  <si>
    <t>18.09.26</t>
  </si>
  <si>
    <t>BDO</t>
  </si>
  <si>
    <t>21.09.26</t>
  </si>
  <si>
    <t>External Audit</t>
  </si>
  <si>
    <t>A. J. Gallagher</t>
  </si>
  <si>
    <t>Annual Insurance</t>
  </si>
  <si>
    <t xml:space="preserve">M. Woodford </t>
  </si>
  <si>
    <t>23.09.26</t>
  </si>
  <si>
    <t>Flower Watering</t>
  </si>
  <si>
    <t>24.09.26</t>
  </si>
  <si>
    <t>Play Park Fence</t>
  </si>
  <si>
    <t>MKM</t>
  </si>
  <si>
    <t>Scalpings &amp; Shingle</t>
  </si>
  <si>
    <t xml:space="preserve">Bench </t>
  </si>
  <si>
    <t>Plaques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</si>
</sst>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C0E6F5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rgb="FF83E28E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vertical="center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6" xfId="0" applyBorder="1"/>
    <xf numFmtId="0" fontId="1" fillId="4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164" fontId="0" fillId="0" borderId="6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1" fillId="0" borderId="10" xfId="0" applyFont="1" applyBorder="1" applyAlignment="1">
      <alignment horizontal="right"/>
    </xf>
    <xf numFmtId="164" fontId="0" fillId="0" borderId="1" xfId="0" applyNumberFormat="1" applyBorder="1" applyAlignment="1">
      <alignment horizontal="center" vertical="center"/>
    </xf>
    <xf numFmtId="0" fontId="2" fillId="2" borderId="5" xfId="0" applyFont="1" applyFill="1" applyBorder="1"/>
    <xf numFmtId="0" fontId="1" fillId="3" borderId="7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0" fillId="5" borderId="3" xfId="0" applyFill="1" applyBorder="1"/>
    <xf numFmtId="0" fontId="0" fillId="4" borderId="12" xfId="0" applyFill="1" applyBorder="1"/>
    <xf numFmtId="0" fontId="0" fillId="4" borderId="5" xfId="0" applyFill="1" applyBorder="1"/>
    <xf numFmtId="0" fontId="1" fillId="6" borderId="11" xfId="0" applyFont="1" applyFill="1" applyBorder="1" applyAlignment="1">
      <alignment vertical="center"/>
    </xf>
    <xf numFmtId="0" fontId="0" fillId="6" borderId="6" xfId="0" applyFill="1" applyBorder="1"/>
    <xf numFmtId="0" fontId="3" fillId="7" borderId="1" xfId="0" applyFont="1" applyFill="1" applyBorder="1" applyAlignment="1">
      <alignment vertical="center"/>
    </xf>
    <xf numFmtId="0" fontId="3" fillId="7" borderId="5" xfId="0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4" fillId="9" borderId="3" xfId="0" applyFont="1" applyFill="1" applyBorder="1"/>
    <xf numFmtId="0" fontId="4" fillId="0" borderId="6" xfId="0" applyFont="1" applyBorder="1"/>
    <xf numFmtId="0" fontId="4" fillId="10" borderId="12" xfId="0" applyFont="1" applyFill="1" applyBorder="1"/>
    <xf numFmtId="0" fontId="4" fillId="10" borderId="5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8" fontId="4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/>
    <xf numFmtId="0" fontId="5" fillId="0" borderId="10" xfId="0" applyFont="1" applyBorder="1" applyAlignment="1">
      <alignment horizontal="right"/>
    </xf>
    <xf numFmtId="8" fontId="4" fillId="0" borderId="1" xfId="0" applyNumberFormat="1" applyFont="1" applyBorder="1" applyAlignment="1">
      <alignment horizontal="center" vertical="center"/>
    </xf>
    <xf numFmtId="0" fontId="5" fillId="8" borderId="4" xfId="0" applyFont="1" applyFill="1" applyBorder="1" applyAlignment="1">
      <alignment vertical="center"/>
    </xf>
    <xf numFmtId="0" fontId="5" fillId="8" borderId="12" xfId="0" applyFont="1" applyFill="1" applyBorder="1" applyAlignment="1">
      <alignment vertical="center"/>
    </xf>
    <xf numFmtId="0" fontId="5" fillId="10" borderId="4" xfId="0" applyFont="1" applyFill="1" applyBorder="1" applyAlignment="1">
      <alignment horizontal="left" vertical="center"/>
    </xf>
    <xf numFmtId="0" fontId="5" fillId="10" borderId="12" xfId="0" applyFont="1" applyFill="1" applyBorder="1" applyAlignment="1">
      <alignment horizontal="left" vertical="center"/>
    </xf>
    <xf numFmtId="0" fontId="5" fillId="11" borderId="4" xfId="0" applyFont="1" applyFill="1" applyBorder="1" applyAlignment="1">
      <alignment vertical="center"/>
    </xf>
    <xf numFmtId="0" fontId="5" fillId="11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5C1B-672C-4B39-BD13-C84606A897AA}">
  <dimension ref="A1:E64"/>
  <sheetViews>
    <sheetView workbookViewId="0">
      <selection activeCell="E19" sqref="E19"/>
    </sheetView>
  </sheetViews>
  <sheetFormatPr defaultRowHeight="15" x14ac:dyDescent="0.25"/>
  <cols>
    <col min="1" max="1" width="5.140625" customWidth="1"/>
    <col min="2" max="2" width="23.5703125" bestFit="1" customWidth="1"/>
    <col min="3" max="3" width="10.140625" bestFit="1" customWidth="1"/>
    <col min="4" max="4" width="45" bestFit="1" customWidth="1"/>
    <col min="5" max="5" width="10.140625" bestFit="1" customWidth="1"/>
  </cols>
  <sheetData>
    <row r="1" spans="1:5" ht="19.5" thickBot="1" x14ac:dyDescent="0.35">
      <c r="A1" s="1" t="s">
        <v>0</v>
      </c>
      <c r="B1" s="1"/>
      <c r="C1" s="19"/>
      <c r="D1" s="2"/>
      <c r="E1" s="3"/>
    </row>
    <row r="2" spans="1:5" ht="15.75" thickBot="1" x14ac:dyDescent="0.3">
      <c r="A2" s="20" t="s">
        <v>7</v>
      </c>
      <c r="B2" s="21"/>
      <c r="C2" s="22"/>
      <c r="E2" s="4"/>
    </row>
    <row r="3" spans="1:5" ht="15.75" thickBot="1" x14ac:dyDescent="0.3">
      <c r="A3" s="5" t="s">
        <v>1</v>
      </c>
      <c r="B3" s="6"/>
      <c r="C3" s="23"/>
      <c r="D3" s="24"/>
      <c r="E3" s="4"/>
    </row>
    <row r="4" spans="1:5" ht="15.75" thickBot="1" x14ac:dyDescent="0.3">
      <c r="A4" s="25" t="s">
        <v>15</v>
      </c>
      <c r="B4" s="26"/>
      <c r="E4" s="4"/>
    </row>
    <row r="5" spans="1:5" ht="15.75" thickBot="1" x14ac:dyDescent="0.3">
      <c r="A5" s="7" t="s">
        <v>2</v>
      </c>
      <c r="B5" s="8" t="s">
        <v>3</v>
      </c>
      <c r="C5" s="7" t="s">
        <v>4</v>
      </c>
      <c r="D5" s="7" t="s">
        <v>5</v>
      </c>
      <c r="E5" s="9" t="s">
        <v>6</v>
      </c>
    </row>
    <row r="6" spans="1:5" x14ac:dyDescent="0.25">
      <c r="A6" s="10"/>
      <c r="B6" s="11" t="s">
        <v>16</v>
      </c>
      <c r="C6" s="10" t="s">
        <v>17</v>
      </c>
      <c r="D6" s="11" t="s">
        <v>18</v>
      </c>
      <c r="E6" s="12">
        <v>237</v>
      </c>
    </row>
    <row r="7" spans="1:5" x14ac:dyDescent="0.25">
      <c r="A7" s="13"/>
      <c r="B7" s="14" t="s">
        <v>19</v>
      </c>
      <c r="C7" s="13" t="s">
        <v>17</v>
      </c>
      <c r="D7" s="14" t="s">
        <v>20</v>
      </c>
      <c r="E7" s="12">
        <v>134.80000000000001</v>
      </c>
    </row>
    <row r="8" spans="1:5" x14ac:dyDescent="0.25">
      <c r="A8" s="13"/>
      <c r="B8" s="14" t="s">
        <v>11</v>
      </c>
      <c r="C8" s="13" t="s">
        <v>21</v>
      </c>
      <c r="D8" s="14" t="s">
        <v>12</v>
      </c>
      <c r="E8" s="12">
        <v>150.85</v>
      </c>
    </row>
    <row r="9" spans="1:5" x14ac:dyDescent="0.25">
      <c r="A9" s="13"/>
      <c r="B9" s="14" t="s">
        <v>16</v>
      </c>
      <c r="C9" s="13" t="s">
        <v>22</v>
      </c>
      <c r="D9" s="14" t="s">
        <v>23</v>
      </c>
      <c r="E9" s="12">
        <v>115</v>
      </c>
    </row>
    <row r="10" spans="1:5" x14ac:dyDescent="0.25">
      <c r="A10" s="13"/>
      <c r="B10" s="14" t="s">
        <v>24</v>
      </c>
      <c r="C10" s="13" t="s">
        <v>22</v>
      </c>
      <c r="D10" s="14" t="s">
        <v>10</v>
      </c>
      <c r="E10" s="12">
        <v>102.2</v>
      </c>
    </row>
    <row r="11" spans="1:5" x14ac:dyDescent="0.25">
      <c r="A11" s="13"/>
      <c r="B11" s="14" t="s">
        <v>25</v>
      </c>
      <c r="C11" s="13" t="s">
        <v>22</v>
      </c>
      <c r="D11" s="14" t="s">
        <v>26</v>
      </c>
      <c r="E11" s="12">
        <v>2663.78</v>
      </c>
    </row>
    <row r="12" spans="1:5" x14ac:dyDescent="0.25">
      <c r="A12" s="13"/>
      <c r="B12" s="14" t="s">
        <v>8</v>
      </c>
      <c r="C12" s="13" t="s">
        <v>27</v>
      </c>
      <c r="D12" s="14" t="s">
        <v>28</v>
      </c>
      <c r="E12" s="12">
        <v>233.78</v>
      </c>
    </row>
    <row r="13" spans="1:5" x14ac:dyDescent="0.25">
      <c r="A13" s="13"/>
      <c r="B13" s="14" t="s">
        <v>9</v>
      </c>
      <c r="C13" s="13" t="s">
        <v>29</v>
      </c>
      <c r="D13" s="14" t="s">
        <v>30</v>
      </c>
      <c r="E13" s="12">
        <v>117.95</v>
      </c>
    </row>
    <row r="14" spans="1:5" x14ac:dyDescent="0.25">
      <c r="A14" s="13"/>
      <c r="B14" s="14" t="s">
        <v>14</v>
      </c>
      <c r="C14" s="13" t="s">
        <v>29</v>
      </c>
      <c r="D14" s="14" t="s">
        <v>31</v>
      </c>
      <c r="E14" s="12">
        <v>5067</v>
      </c>
    </row>
    <row r="15" spans="1:5" x14ac:dyDescent="0.25">
      <c r="A15" s="13"/>
      <c r="B15" s="14" t="s">
        <v>32</v>
      </c>
      <c r="C15" s="13" t="s">
        <v>33</v>
      </c>
      <c r="D15" s="14" t="s">
        <v>34</v>
      </c>
      <c r="E15" s="12">
        <v>7875.29</v>
      </c>
    </row>
    <row r="16" spans="1:5" x14ac:dyDescent="0.25">
      <c r="A16" s="13"/>
      <c r="B16" s="14" t="s">
        <v>35</v>
      </c>
      <c r="C16" s="13" t="s">
        <v>36</v>
      </c>
      <c r="D16" s="14" t="s">
        <v>37</v>
      </c>
      <c r="E16" s="12">
        <v>850</v>
      </c>
    </row>
    <row r="17" spans="1:5" x14ac:dyDescent="0.25">
      <c r="A17" s="13"/>
      <c r="B17" s="14" t="s">
        <v>13</v>
      </c>
      <c r="C17" s="13" t="s">
        <v>38</v>
      </c>
      <c r="D17" s="14" t="s">
        <v>39</v>
      </c>
      <c r="E17" s="12">
        <v>130.46</v>
      </c>
    </row>
    <row r="18" spans="1:5" x14ac:dyDescent="0.25">
      <c r="A18" s="13"/>
      <c r="B18" s="14" t="s">
        <v>9</v>
      </c>
      <c r="C18" s="13" t="s">
        <v>38</v>
      </c>
      <c r="D18" s="14" t="s">
        <v>30</v>
      </c>
      <c r="E18" s="12">
        <v>117.95</v>
      </c>
    </row>
    <row r="19" spans="1:5" x14ac:dyDescent="0.25">
      <c r="A19" s="13"/>
      <c r="B19" s="14" t="s">
        <v>13</v>
      </c>
      <c r="C19" s="13" t="s">
        <v>40</v>
      </c>
      <c r="D19" s="14" t="s">
        <v>41</v>
      </c>
      <c r="E19" s="12">
        <v>134.72</v>
      </c>
    </row>
    <row r="20" spans="1:5" x14ac:dyDescent="0.25">
      <c r="A20" s="13"/>
      <c r="B20" s="14"/>
      <c r="C20" s="13"/>
      <c r="D20" s="14"/>
      <c r="E20" s="12"/>
    </row>
    <row r="21" spans="1:5" x14ac:dyDescent="0.25">
      <c r="A21" s="13"/>
      <c r="B21" s="14"/>
      <c r="C21" s="13"/>
      <c r="D21" s="14"/>
      <c r="E21" s="12"/>
    </row>
    <row r="22" spans="1:5" x14ac:dyDescent="0.25">
      <c r="A22" s="13"/>
      <c r="B22" s="14"/>
      <c r="C22" s="13"/>
      <c r="D22" s="14"/>
      <c r="E22" s="12"/>
    </row>
    <row r="23" spans="1:5" x14ac:dyDescent="0.25">
      <c r="A23" s="13"/>
      <c r="B23" s="14"/>
      <c r="C23" s="13"/>
      <c r="D23" s="14"/>
      <c r="E23" s="12"/>
    </row>
    <row r="24" spans="1:5" x14ac:dyDescent="0.25">
      <c r="A24" s="13"/>
      <c r="B24" s="14"/>
      <c r="C24" s="13"/>
      <c r="D24" s="14"/>
      <c r="E24" s="12"/>
    </row>
    <row r="25" spans="1:5" x14ac:dyDescent="0.25">
      <c r="A25" s="13"/>
      <c r="B25" s="14"/>
      <c r="C25" s="13"/>
      <c r="D25" s="14"/>
      <c r="E25" s="12"/>
    </row>
    <row r="26" spans="1:5" x14ac:dyDescent="0.25">
      <c r="A26" s="13"/>
      <c r="B26" s="14"/>
      <c r="C26" s="13"/>
      <c r="D26" s="14"/>
      <c r="E26" s="12"/>
    </row>
    <row r="27" spans="1:5" x14ac:dyDescent="0.25">
      <c r="A27" s="13"/>
      <c r="B27" s="14"/>
      <c r="C27" s="13"/>
      <c r="D27" s="14"/>
      <c r="E27" s="12"/>
    </row>
    <row r="28" spans="1:5" x14ac:dyDescent="0.25">
      <c r="A28" s="13"/>
      <c r="B28" s="14"/>
      <c r="C28" s="13"/>
      <c r="D28" s="14"/>
      <c r="E28" s="12"/>
    </row>
    <row r="29" spans="1:5" x14ac:dyDescent="0.25">
      <c r="A29" s="13"/>
      <c r="B29" s="14"/>
      <c r="C29" s="13"/>
      <c r="D29" s="14"/>
      <c r="E29" s="12"/>
    </row>
    <row r="30" spans="1:5" x14ac:dyDescent="0.25">
      <c r="A30" s="13"/>
      <c r="B30" s="14"/>
      <c r="C30" s="13"/>
      <c r="D30" s="14"/>
      <c r="E30" s="12"/>
    </row>
    <row r="31" spans="1:5" x14ac:dyDescent="0.25">
      <c r="A31" s="13"/>
      <c r="B31" s="14"/>
      <c r="C31" s="13"/>
      <c r="D31" s="14"/>
      <c r="E31" s="12"/>
    </row>
    <row r="32" spans="1:5" x14ac:dyDescent="0.25">
      <c r="A32" s="13"/>
      <c r="B32" s="14"/>
      <c r="C32" s="13"/>
      <c r="D32" s="14"/>
      <c r="E32" s="12"/>
    </row>
    <row r="33" spans="1:5" x14ac:dyDescent="0.25">
      <c r="A33" s="13"/>
      <c r="B33" s="14"/>
      <c r="C33" s="13"/>
      <c r="D33" s="14"/>
      <c r="E33" s="12"/>
    </row>
    <row r="34" spans="1:5" x14ac:dyDescent="0.25">
      <c r="A34" s="13"/>
      <c r="B34" s="14"/>
      <c r="C34" s="13"/>
      <c r="D34" s="14"/>
      <c r="E34" s="12"/>
    </row>
    <row r="35" spans="1:5" x14ac:dyDescent="0.25">
      <c r="A35" s="13"/>
      <c r="B35" s="14"/>
      <c r="C35" s="13"/>
      <c r="D35" s="14"/>
      <c r="E35" s="12"/>
    </row>
    <row r="36" spans="1:5" x14ac:dyDescent="0.25">
      <c r="A36" s="13"/>
      <c r="B36" s="14"/>
      <c r="C36" s="13"/>
      <c r="D36" s="14"/>
      <c r="E36" s="12"/>
    </row>
    <row r="37" spans="1:5" x14ac:dyDescent="0.25">
      <c r="A37" s="13"/>
      <c r="B37" s="14"/>
      <c r="C37" s="13"/>
      <c r="D37" s="14"/>
      <c r="E37" s="12"/>
    </row>
    <row r="38" spans="1:5" x14ac:dyDescent="0.25">
      <c r="A38" s="13"/>
      <c r="B38" s="14"/>
      <c r="C38" s="13"/>
      <c r="D38" s="14"/>
      <c r="E38" s="12"/>
    </row>
    <row r="39" spans="1:5" x14ac:dyDescent="0.25">
      <c r="A39" s="13"/>
      <c r="B39" s="14"/>
      <c r="C39" s="13"/>
      <c r="D39" s="14"/>
      <c r="E39" s="12"/>
    </row>
    <row r="40" spans="1:5" x14ac:dyDescent="0.25">
      <c r="A40" s="13"/>
      <c r="B40" s="14"/>
      <c r="C40" s="13"/>
      <c r="D40" s="14"/>
      <c r="E40" s="12"/>
    </row>
    <row r="41" spans="1:5" x14ac:dyDescent="0.25">
      <c r="A41" s="13"/>
      <c r="B41" s="14"/>
      <c r="C41" s="13"/>
      <c r="D41" s="14"/>
      <c r="E41" s="12"/>
    </row>
    <row r="42" spans="1:5" x14ac:dyDescent="0.25">
      <c r="A42" s="13"/>
      <c r="B42" s="14"/>
      <c r="C42" s="13"/>
      <c r="D42" s="14"/>
      <c r="E42" s="12"/>
    </row>
    <row r="43" spans="1:5" x14ac:dyDescent="0.25">
      <c r="A43" s="13"/>
      <c r="B43" s="14"/>
      <c r="C43" s="13"/>
      <c r="D43" s="14"/>
      <c r="E43" s="12"/>
    </row>
    <row r="44" spans="1:5" x14ac:dyDescent="0.25">
      <c r="A44" s="13"/>
      <c r="B44" s="14"/>
      <c r="C44" s="13"/>
      <c r="D44" s="14"/>
      <c r="E44" s="12"/>
    </row>
    <row r="45" spans="1:5" x14ac:dyDescent="0.25">
      <c r="A45" s="13"/>
      <c r="B45" s="14"/>
      <c r="C45" s="13"/>
      <c r="D45" s="14"/>
      <c r="E45" s="12"/>
    </row>
    <row r="46" spans="1:5" x14ac:dyDescent="0.25">
      <c r="A46" s="13"/>
      <c r="B46" s="14"/>
      <c r="C46" s="13"/>
      <c r="D46" s="14"/>
      <c r="E46" s="12"/>
    </row>
    <row r="47" spans="1:5" x14ac:dyDescent="0.25">
      <c r="A47" s="13"/>
      <c r="B47" s="14"/>
      <c r="C47" s="13"/>
      <c r="D47" s="14"/>
      <c r="E47" s="12"/>
    </row>
    <row r="48" spans="1:5" x14ac:dyDescent="0.25">
      <c r="A48" s="13"/>
      <c r="B48" s="14"/>
      <c r="C48" s="13"/>
      <c r="D48" s="14"/>
      <c r="E48" s="12"/>
    </row>
    <row r="49" spans="1:5" x14ac:dyDescent="0.25">
      <c r="A49" s="13"/>
      <c r="B49" s="14"/>
      <c r="C49" s="13"/>
      <c r="D49" s="14"/>
      <c r="E49" s="12"/>
    </row>
    <row r="50" spans="1:5" x14ac:dyDescent="0.25">
      <c r="A50" s="13"/>
      <c r="B50" s="14"/>
      <c r="C50" s="13"/>
      <c r="D50" s="14"/>
      <c r="E50" s="12"/>
    </row>
    <row r="51" spans="1:5" x14ac:dyDescent="0.25">
      <c r="A51" s="13"/>
      <c r="B51" s="14"/>
      <c r="C51" s="13"/>
      <c r="D51" s="14"/>
      <c r="E51" s="12"/>
    </row>
    <row r="52" spans="1:5" x14ac:dyDescent="0.25">
      <c r="A52" s="13"/>
      <c r="B52" s="14"/>
      <c r="C52" s="13"/>
      <c r="D52" s="14"/>
      <c r="E52" s="12"/>
    </row>
    <row r="53" spans="1:5" x14ac:dyDescent="0.25">
      <c r="A53" s="13"/>
      <c r="B53" s="14"/>
      <c r="C53" s="13"/>
      <c r="D53" s="14"/>
      <c r="E53" s="12"/>
    </row>
    <row r="54" spans="1:5" x14ac:dyDescent="0.25">
      <c r="A54" s="13"/>
      <c r="B54" s="14"/>
      <c r="C54" s="13"/>
      <c r="D54" s="14"/>
      <c r="E54" s="12"/>
    </row>
    <row r="55" spans="1:5" x14ac:dyDescent="0.25">
      <c r="A55" s="13"/>
      <c r="B55" s="14"/>
      <c r="C55" s="14"/>
      <c r="D55" s="14"/>
      <c r="E55" s="12"/>
    </row>
    <row r="56" spans="1:5" x14ac:dyDescent="0.25">
      <c r="A56" s="13"/>
      <c r="B56" s="14"/>
      <c r="C56" s="14"/>
      <c r="D56" s="14"/>
      <c r="E56" s="12"/>
    </row>
    <row r="57" spans="1:5" x14ac:dyDescent="0.25">
      <c r="A57" s="13"/>
      <c r="B57" s="14"/>
      <c r="C57" s="14"/>
      <c r="D57" s="14"/>
      <c r="E57" s="12"/>
    </row>
    <row r="58" spans="1:5" x14ac:dyDescent="0.25">
      <c r="A58" s="13"/>
      <c r="B58" s="14"/>
      <c r="C58" s="14"/>
      <c r="D58" s="14"/>
      <c r="E58" s="12"/>
    </row>
    <row r="59" spans="1:5" x14ac:dyDescent="0.25">
      <c r="A59" s="13"/>
      <c r="B59" s="14"/>
      <c r="C59" s="14"/>
      <c r="D59" s="14"/>
      <c r="E59" s="12"/>
    </row>
    <row r="60" spans="1:5" x14ac:dyDescent="0.25">
      <c r="A60" s="13"/>
      <c r="B60" s="14"/>
      <c r="C60" s="14"/>
      <c r="D60" s="14"/>
      <c r="E60" s="12"/>
    </row>
    <row r="61" spans="1:5" x14ac:dyDescent="0.25">
      <c r="A61" s="13"/>
      <c r="B61" s="14"/>
      <c r="C61" s="14"/>
      <c r="D61" s="14"/>
      <c r="E61" s="12"/>
    </row>
    <row r="62" spans="1:5" x14ac:dyDescent="0.25">
      <c r="A62" s="13"/>
      <c r="B62" s="14"/>
      <c r="C62" s="14"/>
      <c r="D62" s="14"/>
      <c r="E62" s="12"/>
    </row>
    <row r="63" spans="1:5" ht="15.75" thickBot="1" x14ac:dyDescent="0.3">
      <c r="A63" s="13"/>
      <c r="B63" s="14"/>
      <c r="C63" s="14"/>
      <c r="D63" s="14"/>
      <c r="E63" s="12"/>
    </row>
    <row r="64" spans="1:5" ht="15.75" thickBot="1" x14ac:dyDescent="0.3">
      <c r="A64" s="15"/>
      <c r="B64" s="16"/>
      <c r="C64" s="16"/>
      <c r="D64" s="17"/>
      <c r="E64" s="18">
        <f>SUM(E6:E63)</f>
        <v>17930.780000000002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193C-9482-453B-81FC-49C174B7B01E}">
  <dimension ref="A1:J56"/>
  <sheetViews>
    <sheetView tabSelected="1" topLeftCell="A24" workbookViewId="0">
      <selection activeCell="P24" sqref="P24"/>
    </sheetView>
  </sheetViews>
  <sheetFormatPr defaultRowHeight="15" x14ac:dyDescent="0.25"/>
  <cols>
    <col min="1" max="1" width="8" customWidth="1"/>
    <col min="2" max="2" width="22.28515625" bestFit="1" customWidth="1"/>
    <col min="4" max="4" width="41.5703125" bestFit="1" customWidth="1"/>
    <col min="5" max="5" width="10.140625" bestFit="1" customWidth="1"/>
    <col min="6" max="6" width="5.7109375" customWidth="1"/>
    <col min="7" max="7" width="22.28515625" bestFit="1" customWidth="1"/>
    <col min="9" max="9" width="41.5703125" bestFit="1" customWidth="1"/>
    <col min="10" max="10" width="10.140625" bestFit="1" customWidth="1"/>
  </cols>
  <sheetData>
    <row r="1" spans="1:10" ht="19.5" thickBot="1" x14ac:dyDescent="0.35">
      <c r="A1" s="27" t="s">
        <v>0</v>
      </c>
      <c r="B1" s="27"/>
      <c r="C1" s="28"/>
      <c r="D1" s="30"/>
      <c r="E1" s="31"/>
    </row>
    <row r="2" spans="1:10" ht="15.75" thickBot="1" x14ac:dyDescent="0.3">
      <c r="A2" s="49" t="s">
        <v>7</v>
      </c>
      <c r="B2" s="50"/>
      <c r="C2" s="32"/>
      <c r="D2" s="29"/>
      <c r="E2" s="33"/>
    </row>
    <row r="3" spans="1:10" ht="15.75" thickBot="1" x14ac:dyDescent="0.3">
      <c r="A3" s="51" t="s">
        <v>124</v>
      </c>
      <c r="B3" s="52"/>
      <c r="C3" s="34"/>
      <c r="D3" s="35"/>
      <c r="E3" s="33"/>
    </row>
    <row r="4" spans="1:10" ht="15.75" thickBot="1" x14ac:dyDescent="0.3">
      <c r="A4" s="53" t="s">
        <v>42</v>
      </c>
      <c r="B4" s="54"/>
      <c r="C4" s="29"/>
      <c r="D4" s="29"/>
      <c r="E4" s="33"/>
      <c r="F4" s="53" t="s">
        <v>15</v>
      </c>
      <c r="G4" s="54"/>
      <c r="H4" s="29"/>
      <c r="I4" s="29"/>
      <c r="J4" s="33"/>
    </row>
    <row r="5" spans="1:10" ht="15.75" thickBot="1" x14ac:dyDescent="0.3">
      <c r="A5" s="36"/>
      <c r="B5" s="37" t="s">
        <v>3</v>
      </c>
      <c r="C5" s="36" t="s">
        <v>4</v>
      </c>
      <c r="D5" s="36" t="s">
        <v>5</v>
      </c>
      <c r="E5" s="38" t="s">
        <v>6</v>
      </c>
      <c r="F5" s="36"/>
      <c r="G5" s="37" t="s">
        <v>3</v>
      </c>
      <c r="H5" s="36" t="s">
        <v>4</v>
      </c>
      <c r="I5" s="36" t="s">
        <v>5</v>
      </c>
      <c r="J5" s="38" t="s">
        <v>6</v>
      </c>
    </row>
    <row r="6" spans="1:10" x14ac:dyDescent="0.25">
      <c r="A6" s="39"/>
      <c r="B6" s="40" t="s">
        <v>8</v>
      </c>
      <c r="C6" s="39" t="s">
        <v>43</v>
      </c>
      <c r="D6" s="40" t="s">
        <v>44</v>
      </c>
      <c r="E6" s="41">
        <v>344.4</v>
      </c>
      <c r="F6" s="39"/>
      <c r="G6" s="40" t="s">
        <v>16</v>
      </c>
      <c r="H6" s="39" t="s">
        <v>17</v>
      </c>
      <c r="I6" s="40" t="s">
        <v>125</v>
      </c>
      <c r="J6" s="41">
        <v>237</v>
      </c>
    </row>
    <row r="7" spans="1:10" x14ac:dyDescent="0.25">
      <c r="A7" s="42"/>
      <c r="B7" s="43" t="s">
        <v>9</v>
      </c>
      <c r="C7" s="42" t="s">
        <v>45</v>
      </c>
      <c r="D7" s="43" t="s">
        <v>46</v>
      </c>
      <c r="E7" s="41">
        <v>105.45</v>
      </c>
      <c r="F7" s="42"/>
      <c r="G7" s="43" t="s">
        <v>19</v>
      </c>
      <c r="H7" s="42" t="s">
        <v>17</v>
      </c>
      <c r="I7" s="43" t="s">
        <v>20</v>
      </c>
      <c r="J7" s="41">
        <v>134.80000000000001</v>
      </c>
    </row>
    <row r="8" spans="1:10" x14ac:dyDescent="0.25">
      <c r="A8" s="42"/>
      <c r="B8" s="43" t="s">
        <v>47</v>
      </c>
      <c r="C8" s="42" t="s">
        <v>48</v>
      </c>
      <c r="D8" s="43" t="s">
        <v>10</v>
      </c>
      <c r="E8" s="41">
        <v>101.9</v>
      </c>
      <c r="F8" s="42"/>
      <c r="G8" s="43" t="s">
        <v>11</v>
      </c>
      <c r="H8" s="42" t="s">
        <v>21</v>
      </c>
      <c r="I8" s="43" t="s">
        <v>12</v>
      </c>
      <c r="J8" s="41">
        <v>150.85</v>
      </c>
    </row>
    <row r="9" spans="1:10" x14ac:dyDescent="0.25">
      <c r="A9" s="42"/>
      <c r="B9" s="43" t="s">
        <v>11</v>
      </c>
      <c r="C9" s="42" t="s">
        <v>49</v>
      </c>
      <c r="D9" s="43" t="s">
        <v>12</v>
      </c>
      <c r="E9" s="41">
        <v>150.85</v>
      </c>
      <c r="F9" s="42"/>
      <c r="G9" s="43" t="s">
        <v>16</v>
      </c>
      <c r="H9" s="42" t="s">
        <v>22</v>
      </c>
      <c r="I9" s="43" t="s">
        <v>127</v>
      </c>
      <c r="J9" s="41">
        <v>115</v>
      </c>
    </row>
    <row r="10" spans="1:10" x14ac:dyDescent="0.25">
      <c r="A10" s="42"/>
      <c r="B10" s="43" t="s">
        <v>50</v>
      </c>
      <c r="C10" s="42" t="s">
        <v>49</v>
      </c>
      <c r="D10" s="43" t="s">
        <v>51</v>
      </c>
      <c r="E10" s="41">
        <v>3038.71</v>
      </c>
      <c r="F10" s="42"/>
      <c r="G10" s="43" t="s">
        <v>128</v>
      </c>
      <c r="H10" s="42" t="s">
        <v>22</v>
      </c>
      <c r="I10" s="43" t="s">
        <v>10</v>
      </c>
      <c r="J10" s="41">
        <v>102.2</v>
      </c>
    </row>
    <row r="11" spans="1:10" x14ac:dyDescent="0.25">
      <c r="A11" s="42"/>
      <c r="B11" s="43" t="s">
        <v>52</v>
      </c>
      <c r="C11" s="42" t="s">
        <v>43</v>
      </c>
      <c r="D11" s="43" t="s">
        <v>53</v>
      </c>
      <c r="E11" s="41">
        <v>352</v>
      </c>
      <c r="F11" s="42"/>
      <c r="G11" s="43" t="s">
        <v>25</v>
      </c>
      <c r="H11" s="42" t="s">
        <v>22</v>
      </c>
      <c r="I11" s="43" t="s">
        <v>129</v>
      </c>
      <c r="J11" s="41">
        <v>2663.78</v>
      </c>
    </row>
    <row r="12" spans="1:10" x14ac:dyDescent="0.25">
      <c r="A12" s="42"/>
      <c r="B12" s="43" t="s">
        <v>54</v>
      </c>
      <c r="C12" s="42" t="s">
        <v>43</v>
      </c>
      <c r="D12" s="43" t="s">
        <v>55</v>
      </c>
      <c r="E12" s="41">
        <v>1212</v>
      </c>
      <c r="F12" s="42"/>
      <c r="G12" s="43" t="s">
        <v>130</v>
      </c>
      <c r="H12" s="42" t="s">
        <v>27</v>
      </c>
      <c r="I12" s="43" t="s">
        <v>28</v>
      </c>
      <c r="J12" s="41">
        <v>233.78</v>
      </c>
    </row>
    <row r="13" spans="1:10" x14ac:dyDescent="0.25">
      <c r="A13" s="42"/>
      <c r="B13" s="43" t="s">
        <v>52</v>
      </c>
      <c r="C13" s="42" t="s">
        <v>56</v>
      </c>
      <c r="D13" s="43" t="s">
        <v>53</v>
      </c>
      <c r="E13" s="41">
        <v>132</v>
      </c>
      <c r="F13" s="42"/>
      <c r="G13" s="43" t="s">
        <v>9</v>
      </c>
      <c r="H13" s="42" t="s">
        <v>29</v>
      </c>
      <c r="I13" s="43" t="s">
        <v>30</v>
      </c>
      <c r="J13" s="41">
        <v>117.95</v>
      </c>
    </row>
    <row r="14" spans="1:10" x14ac:dyDescent="0.25">
      <c r="A14" s="42"/>
      <c r="B14" s="43" t="s">
        <v>57</v>
      </c>
      <c r="C14" s="42" t="s">
        <v>58</v>
      </c>
      <c r="D14" s="43" t="s">
        <v>59</v>
      </c>
      <c r="E14" s="41">
        <v>160</v>
      </c>
      <c r="F14" s="42"/>
      <c r="G14" s="43" t="s">
        <v>14</v>
      </c>
      <c r="H14" s="42" t="s">
        <v>29</v>
      </c>
      <c r="I14" s="43" t="s">
        <v>132</v>
      </c>
      <c r="J14" s="41">
        <v>5067</v>
      </c>
    </row>
    <row r="15" spans="1:10" x14ac:dyDescent="0.25">
      <c r="A15" s="42"/>
      <c r="B15" s="43" t="s">
        <v>60</v>
      </c>
      <c r="C15" s="42" t="s">
        <v>58</v>
      </c>
      <c r="D15" s="43" t="s">
        <v>61</v>
      </c>
      <c r="E15" s="41">
        <v>105</v>
      </c>
      <c r="F15" s="42"/>
      <c r="G15" s="43" t="s">
        <v>62</v>
      </c>
      <c r="H15" s="42" t="s">
        <v>33</v>
      </c>
      <c r="I15" s="43" t="s">
        <v>133</v>
      </c>
      <c r="J15" s="41">
        <v>7875.29</v>
      </c>
    </row>
    <row r="16" spans="1:10" x14ac:dyDescent="0.25">
      <c r="A16" s="42"/>
      <c r="B16" s="43" t="s">
        <v>62</v>
      </c>
      <c r="C16" s="42" t="s">
        <v>58</v>
      </c>
      <c r="D16" s="43" t="s">
        <v>63</v>
      </c>
      <c r="E16" s="41">
        <v>7875.29</v>
      </c>
      <c r="F16" s="42"/>
      <c r="G16" s="43" t="s">
        <v>35</v>
      </c>
      <c r="H16" s="42" t="s">
        <v>36</v>
      </c>
      <c r="I16" s="43" t="s">
        <v>66</v>
      </c>
      <c r="J16" s="41">
        <v>850</v>
      </c>
    </row>
    <row r="17" spans="1:10" x14ac:dyDescent="0.25">
      <c r="A17" s="42"/>
      <c r="B17" s="43" t="s">
        <v>64</v>
      </c>
      <c r="C17" s="42" t="s">
        <v>65</v>
      </c>
      <c r="D17" s="43" t="s">
        <v>66</v>
      </c>
      <c r="E17" s="41">
        <v>850</v>
      </c>
      <c r="F17" s="42"/>
      <c r="G17" s="43" t="s">
        <v>13</v>
      </c>
      <c r="H17" s="42" t="s">
        <v>38</v>
      </c>
      <c r="I17" s="43" t="s">
        <v>134</v>
      </c>
      <c r="J17" s="41">
        <v>130.46</v>
      </c>
    </row>
    <row r="18" spans="1:10" x14ac:dyDescent="0.25">
      <c r="A18" s="42"/>
      <c r="B18" s="43" t="s">
        <v>52</v>
      </c>
      <c r="C18" s="42" t="s">
        <v>67</v>
      </c>
      <c r="D18" s="43" t="s">
        <v>68</v>
      </c>
      <c r="E18" s="41">
        <v>180</v>
      </c>
      <c r="F18" s="42"/>
      <c r="G18" s="43" t="s">
        <v>9</v>
      </c>
      <c r="H18" s="42" t="s">
        <v>38</v>
      </c>
      <c r="I18" s="43" t="s">
        <v>30</v>
      </c>
      <c r="J18" s="41">
        <v>117.95</v>
      </c>
    </row>
    <row r="19" spans="1:10" x14ac:dyDescent="0.25">
      <c r="A19" s="42"/>
      <c r="B19" s="43" t="s">
        <v>13</v>
      </c>
      <c r="C19" s="42" t="s">
        <v>69</v>
      </c>
      <c r="D19" s="43" t="s">
        <v>70</v>
      </c>
      <c r="E19" s="41">
        <v>129.94999999999999</v>
      </c>
      <c r="F19" s="42"/>
      <c r="G19" s="43" t="s">
        <v>13</v>
      </c>
      <c r="H19" s="42" t="s">
        <v>131</v>
      </c>
      <c r="I19" s="43" t="s">
        <v>135</v>
      </c>
      <c r="J19" s="41">
        <v>134.72</v>
      </c>
    </row>
    <row r="20" spans="1:10" x14ac:dyDescent="0.25">
      <c r="A20" s="42"/>
      <c r="B20" s="43" t="s">
        <v>71</v>
      </c>
      <c r="C20" s="42" t="s">
        <v>72</v>
      </c>
      <c r="D20" s="43" t="s">
        <v>73</v>
      </c>
      <c r="E20" s="41">
        <v>181.55</v>
      </c>
      <c r="F20" s="42"/>
      <c r="G20" s="43" t="s">
        <v>136</v>
      </c>
      <c r="H20" s="42" t="s">
        <v>137</v>
      </c>
      <c r="I20" s="43" t="s">
        <v>138</v>
      </c>
      <c r="J20" s="41">
        <v>3486.04</v>
      </c>
    </row>
    <row r="21" spans="1:10" x14ac:dyDescent="0.25">
      <c r="A21" s="42"/>
      <c r="B21" s="43" t="s">
        <v>74</v>
      </c>
      <c r="C21" s="42" t="s">
        <v>75</v>
      </c>
      <c r="D21" s="43" t="s">
        <v>76</v>
      </c>
      <c r="E21" s="41">
        <v>379</v>
      </c>
      <c r="F21" s="42"/>
      <c r="G21" s="43" t="s">
        <v>25</v>
      </c>
      <c r="H21" s="42" t="s">
        <v>139</v>
      </c>
      <c r="I21" s="43" t="s">
        <v>140</v>
      </c>
      <c r="J21" s="41">
        <v>2190</v>
      </c>
    </row>
    <row r="22" spans="1:10" x14ac:dyDescent="0.25">
      <c r="A22" s="42"/>
      <c r="B22" s="43" t="s">
        <v>74</v>
      </c>
      <c r="C22" s="42" t="s">
        <v>75</v>
      </c>
      <c r="D22" s="43" t="s">
        <v>77</v>
      </c>
      <c r="E22" s="41">
        <v>140</v>
      </c>
      <c r="F22" s="42"/>
      <c r="G22" s="43" t="s">
        <v>16</v>
      </c>
      <c r="H22" s="42" t="s">
        <v>141</v>
      </c>
      <c r="I22" s="43" t="s">
        <v>142</v>
      </c>
      <c r="J22" s="41">
        <v>603</v>
      </c>
    </row>
    <row r="23" spans="1:10" x14ac:dyDescent="0.25">
      <c r="A23" s="42"/>
      <c r="B23" s="43" t="s">
        <v>54</v>
      </c>
      <c r="C23" s="42" t="s">
        <v>75</v>
      </c>
      <c r="D23" s="43" t="s">
        <v>78</v>
      </c>
      <c r="E23" s="41">
        <v>180</v>
      </c>
      <c r="F23" s="42"/>
      <c r="G23" s="43" t="s">
        <v>11</v>
      </c>
      <c r="H23" s="42" t="s">
        <v>141</v>
      </c>
      <c r="I23" s="43" t="s">
        <v>12</v>
      </c>
      <c r="J23" s="41">
        <v>163.65</v>
      </c>
    </row>
    <row r="24" spans="1:10" x14ac:dyDescent="0.25">
      <c r="A24" s="42"/>
      <c r="B24" s="43" t="s">
        <v>9</v>
      </c>
      <c r="C24" s="42" t="s">
        <v>75</v>
      </c>
      <c r="D24" s="43" t="s">
        <v>46</v>
      </c>
      <c r="E24" s="41">
        <v>117.95</v>
      </c>
      <c r="F24" s="42"/>
      <c r="G24" s="43" t="s">
        <v>143</v>
      </c>
      <c r="H24" s="42" t="s">
        <v>144</v>
      </c>
      <c r="I24" s="43" t="s">
        <v>145</v>
      </c>
      <c r="J24" s="41">
        <v>370</v>
      </c>
    </row>
    <row r="25" spans="1:10" x14ac:dyDescent="0.25">
      <c r="A25" s="42"/>
      <c r="B25" s="43" t="s">
        <v>79</v>
      </c>
      <c r="C25" s="42" t="s">
        <v>75</v>
      </c>
      <c r="D25" s="43" t="s">
        <v>80</v>
      </c>
      <c r="E25" s="41">
        <v>670</v>
      </c>
      <c r="F25" s="42"/>
      <c r="G25" s="43" t="s">
        <v>128</v>
      </c>
      <c r="H25" s="42" t="s">
        <v>144</v>
      </c>
      <c r="I25" s="43" t="s">
        <v>10</v>
      </c>
      <c r="J25" s="41">
        <v>101.9</v>
      </c>
    </row>
    <row r="26" spans="1:10" x14ac:dyDescent="0.25">
      <c r="A26" s="42"/>
      <c r="B26" s="43" t="s">
        <v>52</v>
      </c>
      <c r="C26" s="42" t="s">
        <v>81</v>
      </c>
      <c r="D26" s="43" t="s">
        <v>53</v>
      </c>
      <c r="E26" s="41">
        <v>624</v>
      </c>
      <c r="F26" s="42"/>
      <c r="G26" s="43" t="s">
        <v>62</v>
      </c>
      <c r="H26" s="42" t="s">
        <v>146</v>
      </c>
      <c r="I26" s="43" t="s">
        <v>133</v>
      </c>
      <c r="J26" s="41">
        <v>7875.29</v>
      </c>
    </row>
    <row r="27" spans="1:10" x14ac:dyDescent="0.25">
      <c r="A27" s="42"/>
      <c r="B27" s="43" t="s">
        <v>47</v>
      </c>
      <c r="C27" s="42" t="s">
        <v>81</v>
      </c>
      <c r="D27" s="43" t="s">
        <v>10</v>
      </c>
      <c r="E27" s="41">
        <v>101.9</v>
      </c>
      <c r="F27" s="42"/>
      <c r="G27" s="43" t="s">
        <v>57</v>
      </c>
      <c r="H27" s="42" t="s">
        <v>126</v>
      </c>
      <c r="I27" s="43" t="s">
        <v>59</v>
      </c>
      <c r="J27" s="41">
        <v>160</v>
      </c>
    </row>
    <row r="28" spans="1:10" x14ac:dyDescent="0.25">
      <c r="A28" s="42"/>
      <c r="B28" s="43" t="s">
        <v>82</v>
      </c>
      <c r="C28" s="42" t="s">
        <v>81</v>
      </c>
      <c r="D28" s="43" t="s">
        <v>83</v>
      </c>
      <c r="E28" s="41">
        <v>169.6</v>
      </c>
      <c r="F28" s="42"/>
      <c r="G28" s="43" t="s">
        <v>35</v>
      </c>
      <c r="H28" s="42" t="s">
        <v>147</v>
      </c>
      <c r="I28" s="43" t="s">
        <v>87</v>
      </c>
      <c r="J28" s="41">
        <v>850</v>
      </c>
    </row>
    <row r="29" spans="1:10" x14ac:dyDescent="0.25">
      <c r="A29" s="42"/>
      <c r="B29" s="43" t="s">
        <v>11</v>
      </c>
      <c r="C29" s="42" t="s">
        <v>81</v>
      </c>
      <c r="D29" s="43" t="s">
        <v>12</v>
      </c>
      <c r="E29" s="41">
        <v>150.80000000000001</v>
      </c>
      <c r="F29" s="42"/>
      <c r="G29" s="43" t="s">
        <v>50</v>
      </c>
      <c r="H29" s="42" t="s">
        <v>147</v>
      </c>
      <c r="I29" s="43" t="s">
        <v>149</v>
      </c>
      <c r="J29" s="41">
        <v>9650</v>
      </c>
    </row>
    <row r="30" spans="1:10" x14ac:dyDescent="0.25">
      <c r="A30" s="42"/>
      <c r="B30" s="43" t="s">
        <v>14</v>
      </c>
      <c r="C30" s="42" t="s">
        <v>84</v>
      </c>
      <c r="D30" s="43" t="s">
        <v>85</v>
      </c>
      <c r="E30" s="41">
        <v>4514</v>
      </c>
      <c r="F30" s="42"/>
      <c r="G30" s="43" t="s">
        <v>16</v>
      </c>
      <c r="H30" s="42" t="s">
        <v>150</v>
      </c>
      <c r="I30" s="43" t="s">
        <v>127</v>
      </c>
      <c r="J30" s="41">
        <v>202.5</v>
      </c>
    </row>
    <row r="31" spans="1:10" x14ac:dyDescent="0.25">
      <c r="A31" s="42"/>
      <c r="B31" s="43" t="s">
        <v>64</v>
      </c>
      <c r="C31" s="42" t="s">
        <v>86</v>
      </c>
      <c r="D31" s="43" t="s">
        <v>87</v>
      </c>
      <c r="E31" s="41">
        <v>850</v>
      </c>
      <c r="F31" s="42"/>
      <c r="G31" s="43" t="s">
        <v>151</v>
      </c>
      <c r="H31" s="42" t="s">
        <v>150</v>
      </c>
      <c r="I31" s="43" t="s">
        <v>152</v>
      </c>
      <c r="J31" s="41">
        <v>610</v>
      </c>
    </row>
    <row r="32" spans="1:10" x14ac:dyDescent="0.25">
      <c r="A32" s="42"/>
      <c r="B32" s="43" t="s">
        <v>62</v>
      </c>
      <c r="C32" s="42" t="s">
        <v>86</v>
      </c>
      <c r="D32" s="43" t="s">
        <v>63</v>
      </c>
      <c r="E32" s="41">
        <v>7875.29</v>
      </c>
      <c r="F32" s="42"/>
      <c r="G32" s="43" t="s">
        <v>153</v>
      </c>
      <c r="H32" s="42" t="s">
        <v>150</v>
      </c>
      <c r="I32" s="43" t="s">
        <v>154</v>
      </c>
      <c r="J32" s="41">
        <v>232</v>
      </c>
    </row>
    <row r="33" spans="1:10" x14ac:dyDescent="0.25">
      <c r="A33" s="42"/>
      <c r="B33" s="43" t="s">
        <v>52</v>
      </c>
      <c r="C33" s="42" t="s">
        <v>88</v>
      </c>
      <c r="D33" s="43" t="s">
        <v>53</v>
      </c>
      <c r="E33" s="41">
        <v>330</v>
      </c>
      <c r="F33" s="42"/>
      <c r="G33" s="43" t="s">
        <v>155</v>
      </c>
      <c r="H33" s="42" t="s">
        <v>156</v>
      </c>
      <c r="I33" s="43" t="s">
        <v>157</v>
      </c>
      <c r="J33" s="41">
        <v>800</v>
      </c>
    </row>
    <row r="34" spans="1:10" x14ac:dyDescent="0.25">
      <c r="A34" s="42"/>
      <c r="B34" s="43" t="s">
        <v>89</v>
      </c>
      <c r="C34" s="42" t="s">
        <v>88</v>
      </c>
      <c r="D34" s="43" t="s">
        <v>90</v>
      </c>
      <c r="E34" s="41">
        <v>185.98</v>
      </c>
      <c r="F34" s="42"/>
      <c r="G34" s="43" t="s">
        <v>14</v>
      </c>
      <c r="H34" s="42" t="s">
        <v>158</v>
      </c>
      <c r="I34" s="43" t="s">
        <v>159</v>
      </c>
      <c r="J34" s="41">
        <v>10690</v>
      </c>
    </row>
    <row r="35" spans="1:10" x14ac:dyDescent="0.25">
      <c r="A35" s="42"/>
      <c r="B35" s="43" t="s">
        <v>74</v>
      </c>
      <c r="C35" s="42" t="s">
        <v>91</v>
      </c>
      <c r="D35" s="43" t="s">
        <v>92</v>
      </c>
      <c r="E35" s="41">
        <v>149.4</v>
      </c>
      <c r="F35" s="42"/>
      <c r="G35" s="43" t="s">
        <v>16</v>
      </c>
      <c r="H35" s="42" t="s">
        <v>160</v>
      </c>
      <c r="I35" s="43" t="s">
        <v>53</v>
      </c>
      <c r="J35" s="41">
        <v>222</v>
      </c>
    </row>
    <row r="36" spans="1:10" x14ac:dyDescent="0.25">
      <c r="A36" s="42"/>
      <c r="B36" s="43" t="s">
        <v>93</v>
      </c>
      <c r="C36" s="42" t="s">
        <v>94</v>
      </c>
      <c r="D36" s="43" t="s">
        <v>95</v>
      </c>
      <c r="E36" s="41">
        <v>483</v>
      </c>
      <c r="F36" s="42"/>
      <c r="G36" s="43" t="s">
        <v>11</v>
      </c>
      <c r="H36" s="42" t="s">
        <v>160</v>
      </c>
      <c r="I36" s="43" t="s">
        <v>12</v>
      </c>
      <c r="J36" s="41">
        <v>163.65</v>
      </c>
    </row>
    <row r="37" spans="1:10" x14ac:dyDescent="0.25">
      <c r="A37" s="42"/>
      <c r="B37" s="43" t="s">
        <v>96</v>
      </c>
      <c r="C37" s="42" t="s">
        <v>94</v>
      </c>
      <c r="D37" s="43" t="s">
        <v>97</v>
      </c>
      <c r="E37" s="41">
        <v>866.86</v>
      </c>
      <c r="F37" s="42"/>
      <c r="G37" s="43" t="s">
        <v>128</v>
      </c>
      <c r="H37" s="42" t="s">
        <v>160</v>
      </c>
      <c r="I37" s="43" t="s">
        <v>10</v>
      </c>
      <c r="J37" s="41">
        <v>102.36</v>
      </c>
    </row>
    <row r="38" spans="1:10" x14ac:dyDescent="0.25">
      <c r="A38" s="42"/>
      <c r="B38" s="43" t="s">
        <v>52</v>
      </c>
      <c r="C38" s="42" t="s">
        <v>98</v>
      </c>
      <c r="D38" s="43" t="s">
        <v>99</v>
      </c>
      <c r="E38" s="41">
        <v>405</v>
      </c>
      <c r="F38" s="42"/>
      <c r="G38" s="43" t="s">
        <v>16</v>
      </c>
      <c r="H38" s="42" t="s">
        <v>161</v>
      </c>
      <c r="I38" s="43" t="s">
        <v>142</v>
      </c>
      <c r="J38" s="41">
        <v>305</v>
      </c>
    </row>
    <row r="39" spans="1:10" x14ac:dyDescent="0.25">
      <c r="A39" s="42"/>
      <c r="B39" s="43" t="s">
        <v>71</v>
      </c>
      <c r="C39" s="42" t="s">
        <v>100</v>
      </c>
      <c r="D39" s="43" t="s">
        <v>73</v>
      </c>
      <c r="E39" s="41">
        <v>162.75</v>
      </c>
      <c r="F39" s="42"/>
      <c r="G39" s="43" t="s">
        <v>9</v>
      </c>
      <c r="H39" s="42" t="s">
        <v>161</v>
      </c>
      <c r="I39" s="43" t="s">
        <v>30</v>
      </c>
      <c r="J39" s="41">
        <v>117.95</v>
      </c>
    </row>
    <row r="40" spans="1:10" x14ac:dyDescent="0.25">
      <c r="A40" s="42"/>
      <c r="B40" s="43" t="s">
        <v>101</v>
      </c>
      <c r="C40" s="42" t="s">
        <v>100</v>
      </c>
      <c r="D40" s="43" t="s">
        <v>102</v>
      </c>
      <c r="E40" s="41">
        <v>700</v>
      </c>
      <c r="F40" s="42"/>
      <c r="G40" s="43" t="s">
        <v>162</v>
      </c>
      <c r="H40" s="42" t="s">
        <v>161</v>
      </c>
      <c r="I40" s="43" t="s">
        <v>163</v>
      </c>
      <c r="J40" s="41">
        <v>108.74</v>
      </c>
    </row>
    <row r="41" spans="1:10" x14ac:dyDescent="0.25">
      <c r="A41" s="42"/>
      <c r="B41" s="43" t="s">
        <v>14</v>
      </c>
      <c r="C41" s="42" t="s">
        <v>103</v>
      </c>
      <c r="D41" s="43" t="s">
        <v>104</v>
      </c>
      <c r="E41" s="41">
        <v>1635</v>
      </c>
      <c r="F41" s="42"/>
      <c r="G41" s="43" t="s">
        <v>50</v>
      </c>
      <c r="H41" s="42" t="s">
        <v>164</v>
      </c>
      <c r="I41" s="43" t="s">
        <v>165</v>
      </c>
      <c r="J41" s="41">
        <v>3038.71</v>
      </c>
    </row>
    <row r="42" spans="1:10" x14ac:dyDescent="0.25">
      <c r="A42" s="42"/>
      <c r="B42" s="43" t="s">
        <v>11</v>
      </c>
      <c r="C42" s="42" t="s">
        <v>105</v>
      </c>
      <c r="D42" s="43" t="s">
        <v>12</v>
      </c>
      <c r="E42" s="41">
        <v>150.85</v>
      </c>
      <c r="F42" s="42"/>
      <c r="G42" s="43" t="s">
        <v>62</v>
      </c>
      <c r="H42" s="42" t="s">
        <v>166</v>
      </c>
      <c r="I42" s="43" t="s">
        <v>133</v>
      </c>
      <c r="J42" s="41">
        <v>9460.16</v>
      </c>
    </row>
    <row r="43" spans="1:10" x14ac:dyDescent="0.25">
      <c r="A43" s="42"/>
      <c r="B43" s="43" t="s">
        <v>47</v>
      </c>
      <c r="C43" s="42" t="s">
        <v>106</v>
      </c>
      <c r="D43" s="43" t="s">
        <v>10</v>
      </c>
      <c r="E43" s="41">
        <v>101.9</v>
      </c>
      <c r="F43" s="42"/>
      <c r="G43" s="43" t="s">
        <v>167</v>
      </c>
      <c r="H43" s="42" t="s">
        <v>168</v>
      </c>
      <c r="I43" s="43" t="s">
        <v>169</v>
      </c>
      <c r="J43" s="41">
        <v>630</v>
      </c>
    </row>
    <row r="44" spans="1:10" x14ac:dyDescent="0.25">
      <c r="A44" s="42"/>
      <c r="B44" s="43" t="s">
        <v>79</v>
      </c>
      <c r="C44" s="42" t="s">
        <v>106</v>
      </c>
      <c r="D44" s="43" t="s">
        <v>107</v>
      </c>
      <c r="E44" s="41">
        <v>650</v>
      </c>
      <c r="F44" s="42"/>
      <c r="G44" s="43" t="s">
        <v>170</v>
      </c>
      <c r="H44" s="42" t="s">
        <v>168</v>
      </c>
      <c r="I44" s="43" t="s">
        <v>171</v>
      </c>
      <c r="J44" s="41">
        <v>3823.39</v>
      </c>
    </row>
    <row r="45" spans="1:10" x14ac:dyDescent="0.25">
      <c r="A45" s="42"/>
      <c r="B45" s="43" t="s">
        <v>50</v>
      </c>
      <c r="C45" s="42" t="s">
        <v>108</v>
      </c>
      <c r="D45" s="43" t="s">
        <v>109</v>
      </c>
      <c r="E45" s="41">
        <v>325</v>
      </c>
      <c r="F45" s="42"/>
      <c r="G45" s="43" t="s">
        <v>172</v>
      </c>
      <c r="H45" s="42" t="s">
        <v>173</v>
      </c>
      <c r="I45" s="43" t="s">
        <v>174</v>
      </c>
      <c r="J45" s="41">
        <v>1100</v>
      </c>
    </row>
    <row r="46" spans="1:10" x14ac:dyDescent="0.25">
      <c r="A46" s="42"/>
      <c r="B46" s="43" t="s">
        <v>62</v>
      </c>
      <c r="C46" s="42" t="s">
        <v>110</v>
      </c>
      <c r="D46" s="43" t="s">
        <v>63</v>
      </c>
      <c r="E46" s="41">
        <v>7875.29</v>
      </c>
      <c r="F46" s="42"/>
      <c r="G46" s="43" t="s">
        <v>16</v>
      </c>
      <c r="H46" s="42" t="s">
        <v>175</v>
      </c>
      <c r="I46" s="43" t="s">
        <v>176</v>
      </c>
      <c r="J46" s="41">
        <v>740</v>
      </c>
    </row>
    <row r="47" spans="1:10" x14ac:dyDescent="0.25">
      <c r="A47" s="42"/>
      <c r="B47" s="43" t="s">
        <v>111</v>
      </c>
      <c r="C47" s="42" t="s">
        <v>112</v>
      </c>
      <c r="D47" s="43" t="s">
        <v>113</v>
      </c>
      <c r="E47" s="41">
        <v>1200</v>
      </c>
      <c r="F47" s="42"/>
      <c r="G47" s="43" t="s">
        <v>35</v>
      </c>
      <c r="H47" s="42" t="s">
        <v>148</v>
      </c>
      <c r="I47" s="43" t="s">
        <v>87</v>
      </c>
      <c r="J47" s="41">
        <v>850</v>
      </c>
    </row>
    <row r="48" spans="1:10" x14ac:dyDescent="0.25">
      <c r="A48" s="42"/>
      <c r="B48" s="43" t="s">
        <v>64</v>
      </c>
      <c r="C48" s="42" t="s">
        <v>114</v>
      </c>
      <c r="D48" s="43" t="s">
        <v>115</v>
      </c>
      <c r="E48" s="41">
        <v>340.85</v>
      </c>
      <c r="F48" s="42"/>
      <c r="G48" s="43" t="s">
        <v>177</v>
      </c>
      <c r="H48" s="42" t="s">
        <v>148</v>
      </c>
      <c r="I48" s="43" t="s">
        <v>178</v>
      </c>
      <c r="J48" s="41">
        <v>368</v>
      </c>
    </row>
    <row r="49" spans="1:10" x14ac:dyDescent="0.25">
      <c r="A49" s="42"/>
      <c r="B49" s="43" t="s">
        <v>57</v>
      </c>
      <c r="C49" s="42" t="s">
        <v>114</v>
      </c>
      <c r="D49" s="43" t="s">
        <v>59</v>
      </c>
      <c r="E49" s="41">
        <v>160</v>
      </c>
      <c r="F49" s="42"/>
      <c r="G49" s="43" t="s">
        <v>116</v>
      </c>
      <c r="H49" s="42" t="s">
        <v>148</v>
      </c>
      <c r="I49" s="43" t="s">
        <v>179</v>
      </c>
      <c r="J49" s="41">
        <v>400</v>
      </c>
    </row>
    <row r="50" spans="1:10" x14ac:dyDescent="0.25">
      <c r="A50" s="42"/>
      <c r="B50" s="43" t="s">
        <v>116</v>
      </c>
      <c r="C50" s="42" t="s">
        <v>114</v>
      </c>
      <c r="D50" s="43" t="s">
        <v>117</v>
      </c>
      <c r="E50" s="41">
        <v>4295</v>
      </c>
      <c r="F50" s="42"/>
      <c r="G50" s="43" t="s">
        <v>9</v>
      </c>
      <c r="H50" s="42" t="s">
        <v>148</v>
      </c>
      <c r="I50" s="43" t="s">
        <v>30</v>
      </c>
      <c r="J50" s="41">
        <v>117.95</v>
      </c>
    </row>
    <row r="51" spans="1:10" x14ac:dyDescent="0.25">
      <c r="A51" s="42"/>
      <c r="B51" s="43" t="s">
        <v>118</v>
      </c>
      <c r="C51" s="42" t="s">
        <v>119</v>
      </c>
      <c r="D51" s="43" t="s">
        <v>120</v>
      </c>
      <c r="E51" s="41">
        <v>500</v>
      </c>
      <c r="F51" s="42"/>
      <c r="G51" s="43" t="s">
        <v>9</v>
      </c>
      <c r="H51" s="42" t="s">
        <v>148</v>
      </c>
      <c r="I51" s="43" t="s">
        <v>180</v>
      </c>
      <c r="J51" s="41">
        <v>421.8</v>
      </c>
    </row>
    <row r="52" spans="1:10" x14ac:dyDescent="0.25">
      <c r="A52" s="42"/>
      <c r="B52" s="43" t="s">
        <v>52</v>
      </c>
      <c r="C52" s="42" t="s">
        <v>121</v>
      </c>
      <c r="D52" s="43" t="s">
        <v>122</v>
      </c>
      <c r="E52" s="41">
        <v>175</v>
      </c>
      <c r="F52" s="42"/>
      <c r="G52" s="43" t="s">
        <v>143</v>
      </c>
      <c r="H52" s="42" t="s">
        <v>148</v>
      </c>
      <c r="I52" s="43" t="s">
        <v>145</v>
      </c>
      <c r="J52" s="41">
        <v>555</v>
      </c>
    </row>
    <row r="53" spans="1:10" x14ac:dyDescent="0.25">
      <c r="A53" s="42"/>
      <c r="B53" s="43" t="s">
        <v>64</v>
      </c>
      <c r="C53" s="42" t="s">
        <v>119</v>
      </c>
      <c r="D53" s="43" t="s">
        <v>87</v>
      </c>
      <c r="E53" s="41">
        <v>850</v>
      </c>
      <c r="F53" s="42"/>
      <c r="G53" s="43"/>
      <c r="H53" s="42"/>
      <c r="I53" s="43"/>
      <c r="J53" s="41"/>
    </row>
    <row r="54" spans="1:10" x14ac:dyDescent="0.25">
      <c r="A54" s="42"/>
      <c r="B54" s="43" t="s">
        <v>71</v>
      </c>
      <c r="C54" s="42" t="s">
        <v>123</v>
      </c>
      <c r="D54" s="43" t="s">
        <v>73</v>
      </c>
      <c r="E54" s="41">
        <v>102.74</v>
      </c>
      <c r="F54" s="42"/>
      <c r="G54" s="43"/>
      <c r="H54" s="42"/>
      <c r="I54" s="43"/>
      <c r="J54" s="41"/>
    </row>
    <row r="55" spans="1:10" ht="15.75" thickBot="1" x14ac:dyDescent="0.3">
      <c r="A55" s="42"/>
      <c r="B55" s="43"/>
      <c r="C55" s="43"/>
      <c r="D55" s="43"/>
      <c r="E55" s="44"/>
      <c r="F55" s="42"/>
      <c r="G55" s="43"/>
      <c r="H55" s="43"/>
      <c r="I55" s="43"/>
      <c r="J55" s="44"/>
    </row>
    <row r="56" spans="1:10" ht="15.75" thickBot="1" x14ac:dyDescent="0.3">
      <c r="A56" s="45"/>
      <c r="B56" s="46"/>
      <c r="C56" s="46"/>
      <c r="D56" s="47"/>
      <c r="E56" s="48">
        <v>52336.26</v>
      </c>
      <c r="F56" s="45"/>
      <c r="G56" s="46"/>
      <c r="H56" s="46"/>
      <c r="I56" s="47"/>
      <c r="J56" s="48">
        <f>SUM(J6:J55)</f>
        <v>78439.87</v>
      </c>
    </row>
  </sheetData>
  <mergeCells count="4">
    <mergeCell ref="A2:B2"/>
    <mergeCell ref="A3:B3"/>
    <mergeCell ref="A4:B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Qtr 2</vt:lpstr>
      <vt:lpstr>Qtr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Clerk</cp:lastModifiedBy>
  <dcterms:created xsi:type="dcterms:W3CDTF">2026-02-03T13:36:48Z</dcterms:created>
  <dcterms:modified xsi:type="dcterms:W3CDTF">2026-10-01T11:16:53Z</dcterms:modified>
</cp:coreProperties>
</file>